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30"/>
  </bookViews>
  <sheets>
    <sheet name="平成28年度年別推移  (開設以来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V7" i="1" s="1"/>
  <c r="V6" i="1"/>
  <c r="V5" i="1"/>
</calcChain>
</file>

<file path=xl/sharedStrings.xml><?xml version="1.0" encoding="utf-8"?>
<sst xmlns="http://schemas.openxmlformats.org/spreadsheetml/2006/main" count="27" uniqueCount="27">
  <si>
    <t>福島いのちの電話受信状況</t>
    <rPh sb="0" eb="2">
      <t>フクシマ</t>
    </rPh>
    <rPh sb="6" eb="8">
      <t>デンワ</t>
    </rPh>
    <rPh sb="8" eb="10">
      <t>ジュシン</t>
    </rPh>
    <rPh sb="10" eb="12">
      <t>ジョウキョウ</t>
    </rPh>
    <phoneticPr fontId="2"/>
  </si>
  <si>
    <t>平成28年度(開設以来）　年別相談件数の推移</t>
    <rPh sb="0" eb="2">
      <t>ヘイセイ</t>
    </rPh>
    <rPh sb="4" eb="6">
      <t>ネンド</t>
    </rPh>
    <rPh sb="7" eb="9">
      <t>カイセツ</t>
    </rPh>
    <rPh sb="9" eb="11">
      <t>イライ</t>
    </rPh>
    <rPh sb="13" eb="14">
      <t>ネン</t>
    </rPh>
    <rPh sb="14" eb="15">
      <t>ベツ</t>
    </rPh>
    <rPh sb="15" eb="16">
      <t>ソウ</t>
    </rPh>
    <rPh sb="16" eb="17">
      <t>ダン</t>
    </rPh>
    <rPh sb="17" eb="18">
      <t>ケン</t>
    </rPh>
    <rPh sb="18" eb="19">
      <t>カズ</t>
    </rPh>
    <rPh sb="20" eb="21">
      <t>スイ</t>
    </rPh>
    <rPh sb="21" eb="22">
      <t>ワタル</t>
    </rPh>
    <phoneticPr fontId="2"/>
  </si>
  <si>
    <t>平成9年
（1997）</t>
    <rPh sb="0" eb="2">
      <t>ヘイセイ</t>
    </rPh>
    <rPh sb="3" eb="4">
      <t>ネン</t>
    </rPh>
    <phoneticPr fontId="2"/>
  </si>
  <si>
    <t>10
（1998）</t>
    <phoneticPr fontId="2"/>
  </si>
  <si>
    <t>11
（1999）</t>
    <phoneticPr fontId="2"/>
  </si>
  <si>
    <t>12
（2000）</t>
    <phoneticPr fontId="2"/>
  </si>
  <si>
    <t>13
（2001）</t>
    <phoneticPr fontId="2"/>
  </si>
  <si>
    <t>14
（2002）</t>
    <phoneticPr fontId="2"/>
  </si>
  <si>
    <t>15
（2003）</t>
    <phoneticPr fontId="2"/>
  </si>
  <si>
    <t>16
（2004）</t>
    <phoneticPr fontId="2"/>
  </si>
  <si>
    <t>17
（2005）</t>
    <phoneticPr fontId="2"/>
  </si>
  <si>
    <t>18
（2006）</t>
    <phoneticPr fontId="2"/>
  </si>
  <si>
    <t>19
（2007）</t>
    <phoneticPr fontId="2"/>
  </si>
  <si>
    <t>20
（2008）</t>
    <phoneticPr fontId="2"/>
  </si>
  <si>
    <t>21
（2009）</t>
    <phoneticPr fontId="2"/>
  </si>
  <si>
    <t>22
（2010）</t>
    <phoneticPr fontId="2"/>
  </si>
  <si>
    <t>23
（2011）</t>
    <phoneticPr fontId="2"/>
  </si>
  <si>
    <t>24
（2012）</t>
    <phoneticPr fontId="2"/>
  </si>
  <si>
    <t>25
（2013）</t>
    <phoneticPr fontId="2"/>
  </si>
  <si>
    <t>26
（2014）</t>
    <phoneticPr fontId="2"/>
  </si>
  <si>
    <t>27
（2015）</t>
    <phoneticPr fontId="2"/>
  </si>
  <si>
    <t>28
（2016）</t>
    <phoneticPr fontId="2"/>
  </si>
  <si>
    <t>計</t>
    <rPh sb="0" eb="1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</si>
  <si>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</si>
  <si>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</si>
  <si>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</si>
  <si>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　＊「福島いのちの電話」は、1997年9月1日に開局いたしました。</t>
    <rPh sb="3" eb="5">
      <t>フクシマ</t>
    </rPh>
    <rPh sb="9" eb="11">
      <t>デンワ</t>
    </rPh>
    <rPh sb="18" eb="19">
      <t>ネン</t>
    </rPh>
    <rPh sb="20" eb="21">
      <t>ガツ</t>
    </rPh>
    <rPh sb="22" eb="23">
      <t>ヒ</t>
    </rPh>
    <rPh sb="24" eb="26">
      <t>カイキョク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</si>
</sst>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38" fontId="6" fillId="0" borderId="1" xfId="1" applyFont="1" applyBorder="1"/>
    <xf numFmtId="38" fontId="0" fillId="0" borderId="0" xfId="0" applyNumberFormat="1"/>
    <xf numFmtId="0" fontId="6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74597898381668E-2"/>
          <c:y val="2.0362338353795671E-2"/>
          <c:w val="0.87087295087421801"/>
          <c:h val="0.93259226199963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'平成28年度年別推移  (開設以来)'!$A$5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33CC"/>
            </a:solidFill>
            <a:ln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608294930875576E-3"/>
                  <c:y val="8.0971659919028341E-3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080738515782481E-17"/>
                  <c:y val="-8.0971659919027352E-3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608294930875576E-3"/>
                  <c:y val="-6.7476383265856954E-3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'平成28年度年別推移  (開設以来)'!$B$4:$U$4</c:f>
              <c:strCache>
                <c:ptCount val="20"/>
                <c:pt idx="0">
                  <c:v>平成9年
（1997）</c:v>
                </c:pt>
                <c:pt idx="1">
                  <c:v>10
（1998）</c:v>
                </c:pt>
                <c:pt idx="2">
                  <c:v>11
（1999）</c:v>
                </c:pt>
                <c:pt idx="3">
                  <c:v>12
（2000）</c:v>
                </c:pt>
                <c:pt idx="4">
                  <c:v>13
（2001）</c:v>
                </c:pt>
                <c:pt idx="5">
                  <c:v>14
（2002）</c:v>
                </c:pt>
                <c:pt idx="6">
                  <c:v>15
（2003）</c:v>
                </c:pt>
                <c:pt idx="7">
                  <c:v>16
（2004）</c:v>
                </c:pt>
                <c:pt idx="8">
                  <c:v>17
（2005）</c:v>
                </c:pt>
                <c:pt idx="9">
                  <c:v>18
（2006）</c:v>
                </c:pt>
                <c:pt idx="10">
                  <c:v>19
（2007）</c:v>
                </c:pt>
                <c:pt idx="11">
                  <c:v>20
（2008）</c:v>
                </c:pt>
                <c:pt idx="12">
                  <c:v>21
（2009）</c:v>
                </c:pt>
                <c:pt idx="13">
                  <c:v>22
（2010）</c:v>
                </c:pt>
                <c:pt idx="14">
                  <c:v>23
（2011）</c:v>
                </c:pt>
                <c:pt idx="15">
                  <c:v>24
（2012）</c:v>
                </c:pt>
                <c:pt idx="16">
                  <c:v>25
（2013）</c:v>
                </c:pt>
                <c:pt idx="17">
                  <c:v>26
（2014）</c:v>
                </c:pt>
                <c:pt idx="18">
                  <c:v>27
（2015）</c:v>
                </c:pt>
                <c:pt idx="19">
                  <c:v>28
（2016）</c:v>
                </c:pt>
              </c:strCache>
            </c:strRef>
          </c:cat>
          <c:val>
            <c:numRef>
              <c:f>'平成28年度年別推移  (開設以来)'!$B$5:$U$5</c:f>
              <c:numCache>
                <c:formatCode>General</c:formatCode>
                <c:ptCount val="20"/>
                <c:pt idx="0">
                  <c:v>667</c:v>
                </c:pt>
                <c:pt idx="1">
                  <c:v>3737</c:v>
                </c:pt>
                <c:pt idx="2">
                  <c:v>6473</c:v>
                </c:pt>
                <c:pt idx="3">
                  <c:v>8762</c:v>
                </c:pt>
                <c:pt idx="4">
                  <c:v>8553</c:v>
                </c:pt>
                <c:pt idx="5" formatCode="#,##0_);[Red]\(#,##0\)">
                  <c:v>7051</c:v>
                </c:pt>
                <c:pt idx="6" formatCode="#,##0_);[Red]\(#,##0\)">
                  <c:v>6951</c:v>
                </c:pt>
                <c:pt idx="7" formatCode="#,##0_);[Red]\(#,##0\)">
                  <c:v>8261</c:v>
                </c:pt>
                <c:pt idx="8" formatCode="#,##0_);[Red]\(#,##0\)">
                  <c:v>8126</c:v>
                </c:pt>
                <c:pt idx="9" formatCode="#,##0_);[Red]\(#,##0\)">
                  <c:v>7818</c:v>
                </c:pt>
                <c:pt idx="10" formatCode="#,##0_);[Red]\(#,##0\)">
                  <c:v>8442</c:v>
                </c:pt>
                <c:pt idx="11" formatCode="#,##0_);[Red]\(#,##0\)">
                  <c:v>8442</c:v>
                </c:pt>
                <c:pt idx="12" formatCode="#,##0_);[Red]\(#,##0\)">
                  <c:v>9205</c:v>
                </c:pt>
                <c:pt idx="13" formatCode="#,##0_);[Red]\(#,##0\)">
                  <c:v>9027</c:v>
                </c:pt>
                <c:pt idx="14" formatCode="#,##0_);[Red]\(#,##0\)">
                  <c:v>7843</c:v>
                </c:pt>
                <c:pt idx="15" formatCode="#,##0_);[Red]\(#,##0\)">
                  <c:v>9449</c:v>
                </c:pt>
                <c:pt idx="16" formatCode="#,##0_);[Red]\(#,##0\)">
                  <c:v>9166</c:v>
                </c:pt>
                <c:pt idx="17" formatCode="#,##0_);[Red]\(#,##0\)">
                  <c:v>9466</c:v>
                </c:pt>
                <c:pt idx="18" formatCode="#,##0_);[Red]\(#,##0\)">
                  <c:v>8877</c:v>
                </c:pt>
                <c:pt idx="19" formatCode="#,##0_);[Red]\(#,##0\)">
                  <c:v>9424</c:v>
                </c:pt>
              </c:numCache>
            </c:numRef>
          </c:val>
        </c:ser>
        <c:ser>
          <c:idx val="1"/>
          <c:order val="1"/>
          <c:tx>
            <c:strRef>
              <c:f>'平成28年度年別推移  (開設以来)'!$A$6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dLbl>
              <c:idx val="0"/>
              <c:layout>
                <c:manualLayout>
                  <c:x val="9.6021947873799855E-3"/>
                  <c:y val="8.0970597298819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3045267489712E-3"/>
                  <c:y val="4.048582995951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73936899862825E-2"/>
                  <c:y val="8.0971659919028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973936899862825E-2"/>
                  <c:y val="4.048582995951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304526748970697E-3"/>
                  <c:y val="4.048582995951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8587105624142658E-3"/>
                  <c:y val="6.7476383265856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23045267489712E-3"/>
                  <c:y val="5.39811066126855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021947873799734E-3"/>
                  <c:y val="8.0971659919028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23045267489712E-3"/>
                  <c:y val="5.39811066126855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3045267489712E-3"/>
                  <c:y val="5.39811066126855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2303446637072598E-3"/>
                  <c:y val="5.39811066126855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9.602194787380074E-3"/>
                  <c:y val="6.7476383265856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9.6021947873799734E-3"/>
                  <c:y val="4.048582995951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1.4318128103072484E-2"/>
                  <c:y val="3.9916075274500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'平成28年度年別推移  (開設以来)'!$B$4:$U$4</c:f>
              <c:strCache>
                <c:ptCount val="20"/>
                <c:pt idx="0">
                  <c:v>平成9年
（1997）</c:v>
                </c:pt>
                <c:pt idx="1">
                  <c:v>10
（1998）</c:v>
                </c:pt>
                <c:pt idx="2">
                  <c:v>11
（1999）</c:v>
                </c:pt>
                <c:pt idx="3">
                  <c:v>12
（2000）</c:v>
                </c:pt>
                <c:pt idx="4">
                  <c:v>13
（2001）</c:v>
                </c:pt>
                <c:pt idx="5">
                  <c:v>14
（2002）</c:v>
                </c:pt>
                <c:pt idx="6">
                  <c:v>15
（2003）</c:v>
                </c:pt>
                <c:pt idx="7">
                  <c:v>16
（2004）</c:v>
                </c:pt>
                <c:pt idx="8">
                  <c:v>17
（2005）</c:v>
                </c:pt>
                <c:pt idx="9">
                  <c:v>18
（2006）</c:v>
                </c:pt>
                <c:pt idx="10">
                  <c:v>19
（2007）</c:v>
                </c:pt>
                <c:pt idx="11">
                  <c:v>20
（2008）</c:v>
                </c:pt>
                <c:pt idx="12">
                  <c:v>21
（2009）</c:v>
                </c:pt>
                <c:pt idx="13">
                  <c:v>22
（2010）</c:v>
                </c:pt>
                <c:pt idx="14">
                  <c:v>23
（2011）</c:v>
                </c:pt>
                <c:pt idx="15">
                  <c:v>24
（2012）</c:v>
                </c:pt>
                <c:pt idx="16">
                  <c:v>25
（2013）</c:v>
                </c:pt>
                <c:pt idx="17">
                  <c:v>26
（2014）</c:v>
                </c:pt>
                <c:pt idx="18">
                  <c:v>27
（2015）</c:v>
                </c:pt>
                <c:pt idx="19">
                  <c:v>28
（2016）</c:v>
                </c:pt>
              </c:strCache>
            </c:strRef>
          </c:cat>
          <c:val>
            <c:numRef>
              <c:f>'平成28年度年別推移  (開設以来)'!$B$6:$U$6</c:f>
              <c:numCache>
                <c:formatCode>General</c:formatCode>
                <c:ptCount val="20"/>
                <c:pt idx="0">
                  <c:v>869</c:v>
                </c:pt>
                <c:pt idx="1">
                  <c:v>3478</c:v>
                </c:pt>
                <c:pt idx="2">
                  <c:v>4407</c:v>
                </c:pt>
                <c:pt idx="3">
                  <c:v>3741</c:v>
                </c:pt>
                <c:pt idx="4">
                  <c:v>3878</c:v>
                </c:pt>
                <c:pt idx="5" formatCode="#,##0_);[Red]\(#,##0\)">
                  <c:v>4539</c:v>
                </c:pt>
                <c:pt idx="6" formatCode="#,##0_);[Red]\(#,##0\)">
                  <c:v>5179</c:v>
                </c:pt>
                <c:pt idx="7" formatCode="#,##0_);[Red]\(#,##0\)">
                  <c:v>5386</c:v>
                </c:pt>
                <c:pt idx="8" formatCode="#,##0_);[Red]\(#,##0\)">
                  <c:v>6143</c:v>
                </c:pt>
                <c:pt idx="9" formatCode="#,##0_);[Red]\(#,##0\)">
                  <c:v>5787</c:v>
                </c:pt>
                <c:pt idx="10" formatCode="#,##0_);[Red]\(#,##0\)">
                  <c:v>6478</c:v>
                </c:pt>
                <c:pt idx="11" formatCode="#,##0_);[Red]\(#,##0\)">
                  <c:v>7091</c:v>
                </c:pt>
                <c:pt idx="12" formatCode="#,##0_);[Red]\(#,##0\)">
                  <c:v>7359</c:v>
                </c:pt>
                <c:pt idx="13" formatCode="#,##0_);[Red]\(#,##0\)">
                  <c:v>7622</c:v>
                </c:pt>
                <c:pt idx="14" formatCode="#,##0_);[Red]\(#,##0\)">
                  <c:v>5834</c:v>
                </c:pt>
                <c:pt idx="15" formatCode="#,##0_);[Red]\(#,##0\)">
                  <c:v>8432</c:v>
                </c:pt>
                <c:pt idx="16" formatCode="#,##0_);[Red]\(#,##0\)">
                  <c:v>8616</c:v>
                </c:pt>
                <c:pt idx="17" formatCode="#,##0_);[Red]\(#,##0\)">
                  <c:v>8030</c:v>
                </c:pt>
                <c:pt idx="18" formatCode="#,##0_);[Red]\(#,##0\)">
                  <c:v>7848</c:v>
                </c:pt>
                <c:pt idx="19" formatCode="#,##0_);[Red]\(#,##0\)">
                  <c:v>7544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51488"/>
        <c:axId val="79153024"/>
      </c:barChart>
      <c:lineChart>
        <c:grouping val="standard"/>
        <c:varyColors val="0"/>
        <c:ser>
          <c:idx val="2"/>
          <c:order val="2"/>
          <c:tx>
            <c:strRef>
              <c:f>'平成28年度年別推移  (開設以来)'!$A$7</c:f>
              <c:strCache>
                <c:ptCount val="1"/>
                <c:pt idx="0">
                  <c:v>合計</c:v>
                </c:pt>
              </c:strCache>
            </c:strRef>
          </c:tx>
          <c:spPr>
            <a:ln w="31750">
              <a:solidFill>
                <a:srgbClr val="0033CC"/>
              </a:solidFill>
            </a:ln>
          </c:spPr>
          <c:marker>
            <c:symbol val="triangle"/>
            <c:size val="11"/>
            <c:spPr>
              <a:solidFill>
                <a:srgbClr val="0033CC"/>
              </a:solidFill>
              <a:ln w="6350" cap="sq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3.6248987395094134E-2"/>
                  <c:y val="-2.347551191728564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345819426892629E-2"/>
                  <c:y val="1.9960470528228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141602670036638E-2"/>
                  <c:y val="-1.71986143432476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05279747832908E-2"/>
                  <c:y val="-2.62373285629099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875679120356871E-2"/>
                  <c:y val="-2.17493916499303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51010444682069E-2"/>
                  <c:y val="2.143549364021804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746756964021472E-2"/>
                  <c:y val="-1.738701690628752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2720693863884305E-2"/>
                  <c:y val="-2.049401213512276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293693226618276E-2"/>
                  <c:y val="-1.96780260766999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573064169447954E-2"/>
                  <c:y val="2.46680905777466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8718987287082942E-2"/>
                  <c:y val="-2.5672372937188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288919132022079E-2"/>
                  <c:y val="-2.507613673796848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'平成28年度年別推移  (開設以来)'!$B$4:$U$4</c:f>
              <c:strCache>
                <c:ptCount val="20"/>
                <c:pt idx="0">
                  <c:v>平成9年
（1997）</c:v>
                </c:pt>
                <c:pt idx="1">
                  <c:v>10
（1998）</c:v>
                </c:pt>
                <c:pt idx="2">
                  <c:v>11
（1999）</c:v>
                </c:pt>
                <c:pt idx="3">
                  <c:v>12
（2000）</c:v>
                </c:pt>
                <c:pt idx="4">
                  <c:v>13
（2001）</c:v>
                </c:pt>
                <c:pt idx="5">
                  <c:v>14
（2002）</c:v>
                </c:pt>
                <c:pt idx="6">
                  <c:v>15
（2003）</c:v>
                </c:pt>
                <c:pt idx="7">
                  <c:v>16
（2004）</c:v>
                </c:pt>
                <c:pt idx="8">
                  <c:v>17
（2005）</c:v>
                </c:pt>
                <c:pt idx="9">
                  <c:v>18
（2006）</c:v>
                </c:pt>
                <c:pt idx="10">
                  <c:v>19
（2007）</c:v>
                </c:pt>
                <c:pt idx="11">
                  <c:v>20
（2008）</c:v>
                </c:pt>
                <c:pt idx="12">
                  <c:v>21
（2009）</c:v>
                </c:pt>
                <c:pt idx="13">
                  <c:v>22
（2010）</c:v>
                </c:pt>
                <c:pt idx="14">
                  <c:v>23
（2011）</c:v>
                </c:pt>
                <c:pt idx="15">
                  <c:v>24
（2012）</c:v>
                </c:pt>
                <c:pt idx="16">
                  <c:v>25
（2013）</c:v>
                </c:pt>
                <c:pt idx="17">
                  <c:v>26
（2014）</c:v>
                </c:pt>
                <c:pt idx="18">
                  <c:v>27
（2015）</c:v>
                </c:pt>
                <c:pt idx="19">
                  <c:v>28
（2016）</c:v>
                </c:pt>
              </c:strCache>
            </c:strRef>
          </c:cat>
          <c:val>
            <c:numRef>
              <c:f>'平成28年度年別推移  (開設以来)'!$B$7:$U$7</c:f>
              <c:numCache>
                <c:formatCode>#,##0_);[Red]\(#,##0\)</c:formatCode>
                <c:ptCount val="20"/>
                <c:pt idx="0">
                  <c:v>1536</c:v>
                </c:pt>
                <c:pt idx="1">
                  <c:v>7215</c:v>
                </c:pt>
                <c:pt idx="2">
                  <c:v>10880</c:v>
                </c:pt>
                <c:pt idx="3">
                  <c:v>12503</c:v>
                </c:pt>
                <c:pt idx="4">
                  <c:v>12431</c:v>
                </c:pt>
                <c:pt idx="5">
                  <c:v>11590</c:v>
                </c:pt>
                <c:pt idx="6">
                  <c:v>12130</c:v>
                </c:pt>
                <c:pt idx="7">
                  <c:v>13647</c:v>
                </c:pt>
                <c:pt idx="8">
                  <c:v>14269</c:v>
                </c:pt>
                <c:pt idx="9">
                  <c:v>13605</c:v>
                </c:pt>
                <c:pt idx="10">
                  <c:v>14920</c:v>
                </c:pt>
                <c:pt idx="11">
                  <c:v>15533</c:v>
                </c:pt>
                <c:pt idx="12">
                  <c:v>16564</c:v>
                </c:pt>
                <c:pt idx="13">
                  <c:v>16649</c:v>
                </c:pt>
                <c:pt idx="14">
                  <c:v>13677</c:v>
                </c:pt>
                <c:pt idx="15">
                  <c:v>17881</c:v>
                </c:pt>
                <c:pt idx="16">
                  <c:v>17782</c:v>
                </c:pt>
                <c:pt idx="17">
                  <c:v>17496</c:v>
                </c:pt>
                <c:pt idx="18">
                  <c:v>16725</c:v>
                </c:pt>
                <c:pt idx="19">
                  <c:v>16968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51488"/>
        <c:axId val="79153024"/>
      </c:lineChart>
      <c:catAx>
        <c:axId val="7915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53024"/>
        <c:crosses val="autoZero"/>
        <c:auto val="1"/>
        <c:lblAlgn val="ctr"/>
        <c:lblOffset val="100"/>
        <c:noMultiLvlLbl val="0"/>
      </c:catAx>
      <c:valAx>
        <c:axId val="7915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5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16192856768628"/>
          <c:y val="0.8885047811234652"/>
          <c:w val="7.6804761928905729E-2"/>
          <c:h val="7.1851963228214522E-2"/>
        </c:manualLayout>
      </c:layout>
      <c:overlay val="0"/>
      <c:spPr>
        <a:ln w="6350" cmpd="sng">
          <a:prstDash val="solid"/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</xdr:row>
      <xdr:rowOff>38100</xdr:rowOff>
    </xdr:from>
    <xdr:to>
      <xdr:col>22</xdr:col>
      <xdr:colOff>0</xdr:colOff>
      <xdr:row>48</xdr:row>
      <xdr:rowOff>228600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topLeftCell="A22" zoomScale="73" zoomScaleNormal="73" workbookViewId="0">
      <selection activeCell="Y44" sqref="Y44"/>
    </sheetView>
  </sheetViews>
  <sheetFormatPr defaultRowHeight="13.5" x14ac:dyDescent="0.15"/>
  <cols>
    <col min="1" max="22" width="8.875" customWidth="1"/>
  </cols>
  <sheetData>
    <row r="1" spans="1:22" ht="40.5" customHeight="1" x14ac:dyDescent="0.2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1"/>
    </row>
    <row r="2" spans="1:22" ht="53.25" customHeight="1" x14ac:dyDescent="0.15"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2" ht="7.5" customHeight="1" x14ac:dyDescent="0.15"/>
    <row r="4" spans="1:22" ht="24.75" customHeight="1" x14ac:dyDescent="0.15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2" t="s">
        <v>22</v>
      </c>
    </row>
    <row r="5" spans="1:22" ht="24.75" customHeight="1" x14ac:dyDescent="0.15">
      <c r="A5" s="2" t="s">
        <v>23</v>
      </c>
      <c r="B5" s="2">
        <v>667</v>
      </c>
      <c r="C5" s="2">
        <v>3737</v>
      </c>
      <c r="D5" s="2">
        <v>6473</v>
      </c>
      <c r="E5" s="2">
        <v>8762</v>
      </c>
      <c r="F5" s="2">
        <v>8553</v>
      </c>
      <c r="G5" s="4">
        <v>7051</v>
      </c>
      <c r="H5" s="4">
        <v>6951</v>
      </c>
      <c r="I5" s="4">
        <v>8261</v>
      </c>
      <c r="J5" s="4">
        <v>8126</v>
      </c>
      <c r="K5" s="4">
        <v>7818</v>
      </c>
      <c r="L5" s="4">
        <v>8442</v>
      </c>
      <c r="M5" s="4">
        <v>8442</v>
      </c>
      <c r="N5" s="4">
        <v>9205</v>
      </c>
      <c r="O5" s="4">
        <v>9027</v>
      </c>
      <c r="P5" s="4">
        <v>7843</v>
      </c>
      <c r="Q5" s="4">
        <v>9449</v>
      </c>
      <c r="R5" s="4">
        <v>9166</v>
      </c>
      <c r="S5" s="4">
        <v>9466</v>
      </c>
      <c r="T5" s="4">
        <v>8877</v>
      </c>
      <c r="U5" s="4">
        <v>9424</v>
      </c>
      <c r="V5" s="4">
        <f>SUM(B5:U5)</f>
        <v>155740</v>
      </c>
    </row>
    <row r="6" spans="1:22" ht="24.75" customHeight="1" x14ac:dyDescent="0.15">
      <c r="A6" s="2" t="s">
        <v>24</v>
      </c>
      <c r="B6" s="2">
        <v>869</v>
      </c>
      <c r="C6" s="2">
        <v>3478</v>
      </c>
      <c r="D6" s="2">
        <v>4407</v>
      </c>
      <c r="E6" s="2">
        <v>3741</v>
      </c>
      <c r="F6" s="2">
        <v>3878</v>
      </c>
      <c r="G6" s="4">
        <v>4539</v>
      </c>
      <c r="H6" s="4">
        <v>5179</v>
      </c>
      <c r="I6" s="4">
        <v>5386</v>
      </c>
      <c r="J6" s="4">
        <v>6143</v>
      </c>
      <c r="K6" s="4">
        <v>5787</v>
      </c>
      <c r="L6" s="4">
        <v>6478</v>
      </c>
      <c r="M6" s="4">
        <v>7091</v>
      </c>
      <c r="N6" s="4">
        <v>7359</v>
      </c>
      <c r="O6" s="4">
        <v>7622</v>
      </c>
      <c r="P6" s="4">
        <v>5834</v>
      </c>
      <c r="Q6" s="4">
        <v>8432</v>
      </c>
      <c r="R6" s="4">
        <v>8616</v>
      </c>
      <c r="S6" s="4">
        <v>8030</v>
      </c>
      <c r="T6" s="4">
        <v>7848</v>
      </c>
      <c r="U6" s="4">
        <v>7544</v>
      </c>
      <c r="V6" s="4">
        <f>SUM(B6:U6)</f>
        <v>118261</v>
      </c>
    </row>
    <row r="7" spans="1:22" ht="24.75" customHeight="1" x14ac:dyDescent="0.15">
      <c r="A7" s="2" t="s">
        <v>25</v>
      </c>
      <c r="B7" s="4">
        <f>SUM(B5:B6)</f>
        <v>1536</v>
      </c>
      <c r="C7" s="4">
        <f>SUM(C5:C6)</f>
        <v>7215</v>
      </c>
      <c r="D7" s="4">
        <f>SUM(D5:D6)</f>
        <v>10880</v>
      </c>
      <c r="E7" s="4">
        <f>SUM(E5:E6)</f>
        <v>12503</v>
      </c>
      <c r="F7" s="4">
        <f>SUM(F5:F6)</f>
        <v>12431</v>
      </c>
      <c r="G7" s="4">
        <f t="shared" ref="G7:U7" si="0">SUM(G5:G6)</f>
        <v>11590</v>
      </c>
      <c r="H7" s="4">
        <f t="shared" si="0"/>
        <v>12130</v>
      </c>
      <c r="I7" s="4">
        <f t="shared" si="0"/>
        <v>13647</v>
      </c>
      <c r="J7" s="4">
        <f t="shared" si="0"/>
        <v>14269</v>
      </c>
      <c r="K7" s="4">
        <f t="shared" si="0"/>
        <v>13605</v>
      </c>
      <c r="L7" s="4">
        <f t="shared" si="0"/>
        <v>14920</v>
      </c>
      <c r="M7" s="4">
        <f t="shared" si="0"/>
        <v>15533</v>
      </c>
      <c r="N7" s="4">
        <f t="shared" si="0"/>
        <v>16564</v>
      </c>
      <c r="O7" s="4">
        <f t="shared" si="0"/>
        <v>16649</v>
      </c>
      <c r="P7" s="4">
        <f t="shared" si="0"/>
        <v>13677</v>
      </c>
      <c r="Q7" s="4">
        <f t="shared" si="0"/>
        <v>17881</v>
      </c>
      <c r="R7" s="4">
        <f t="shared" si="0"/>
        <v>17782</v>
      </c>
      <c r="S7" s="4">
        <f t="shared" si="0"/>
        <v>17496</v>
      </c>
      <c r="T7" s="4">
        <f t="shared" si="0"/>
        <v>16725</v>
      </c>
      <c r="U7" s="4">
        <f t="shared" si="0"/>
        <v>16968</v>
      </c>
      <c r="V7" s="4">
        <f>SUM(B7:U7)</f>
        <v>274001</v>
      </c>
    </row>
    <row r="9" spans="1:22" ht="18.75" customHeight="1" x14ac:dyDescent="0.15"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8.75" customHeight="1" x14ac:dyDescent="0.15"/>
    <row r="11" spans="1:22" ht="18.75" customHeight="1" x14ac:dyDescent="0.15"/>
    <row r="12" spans="1:22" ht="18.75" customHeight="1" x14ac:dyDescent="0.15"/>
    <row r="13" spans="1:22" ht="18.75" customHeight="1" x14ac:dyDescent="0.15"/>
    <row r="14" spans="1:22" ht="18.75" customHeight="1" x14ac:dyDescent="0.15"/>
    <row r="15" spans="1:22" ht="18.75" customHeight="1" x14ac:dyDescent="0.15"/>
    <row r="16" spans="1:22" ht="18.75" customHeight="1" x14ac:dyDescent="0.15"/>
    <row r="17" ht="18.75" customHeight="1" x14ac:dyDescent="0.15"/>
    <row r="18" ht="18.7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spans="1:6" ht="18.75" customHeight="1" x14ac:dyDescent="0.15"/>
    <row r="50" spans="1:6" ht="18.75" customHeight="1" x14ac:dyDescent="0.15">
      <c r="A50" s="6" t="s">
        <v>26</v>
      </c>
      <c r="B50" s="6"/>
      <c r="C50" s="6"/>
      <c r="D50" s="6"/>
      <c r="E50" s="6"/>
      <c r="F50" s="6"/>
    </row>
  </sheetData>
  <mergeCells count="2">
    <mergeCell ref="B1:K1"/>
    <mergeCell ref="B2:O2"/>
  </mergeCells>
  <phoneticPr fontId="2"/>
  <printOptions horizontalCentered="1" verticalCentered="1"/>
  <pageMargins left="0.74803149606299213" right="0.55118110236220474" top="0.78740157480314965" bottom="0.51181102362204722" header="0.51181102362204722" footer="0.51181102362204722"/>
  <pageSetup paperSize="9" scale="5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平成28年度年別推移  (開設以来)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Fujitsu-A</cp:lastModifiedBy>
  <dcterms:created xsi:type="dcterms:W3CDTF">2017-08-31T01:24:42Z</dcterms:created>
  <dcterms:modified xsi:type="dcterms:W3CDTF">2017-08-31T02:01:58Z</dcterms:modified>
</cp:coreProperties>
</file>